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95" windowWidth="9420" windowHeight="4440"/>
  </bookViews>
  <sheets>
    <sheet name="Confronto votanti COMUNALI 2012" sheetId="7" r:id="rId1"/>
  </sheets>
  <definedNames>
    <definedName name="_xlnm.Print_Area" localSheetId="0">'Confronto votanti COMUNALI 2012'!$B$1:$L$26</definedName>
  </definedNames>
  <calcPr calcId="114210"/>
</workbook>
</file>

<file path=xl/calcChain.xml><?xml version="1.0" encoding="utf-8"?>
<calcChain xmlns="http://schemas.openxmlformats.org/spreadsheetml/2006/main">
  <c r="G26" i="7"/>
  <c r="O26"/>
  <c r="M26"/>
  <c r="N26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5"/>
  <c r="I26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5"/>
  <c r="K26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5"/>
  <c r="J26"/>
  <c r="L26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5"/>
  <c r="D26"/>
  <c r="C26"/>
  <c r="E26"/>
</calcChain>
</file>

<file path=xl/sharedStrings.xml><?xml version="1.0" encoding="utf-8"?>
<sst xmlns="http://schemas.openxmlformats.org/spreadsheetml/2006/main" count="28" uniqueCount="13">
  <si>
    <t>SEZ</t>
  </si>
  <si>
    <t>%</t>
  </si>
  <si>
    <t>N.</t>
  </si>
  <si>
    <t>Tot</t>
  </si>
  <si>
    <t>Elettori</t>
  </si>
  <si>
    <t>VOTANTI COMUNALI 2017</t>
  </si>
  <si>
    <t>DOMENICA ore 12</t>
  </si>
  <si>
    <t>DOMENICA ore 19</t>
  </si>
  <si>
    <t>DOMENICA DEFINITIVI</t>
  </si>
  <si>
    <t>LUNEDI' DEFINITIVI</t>
  </si>
  <si>
    <t>VOTANTI COMUNALI 2012</t>
  </si>
  <si>
    <t>n.</t>
  </si>
  <si>
    <r>
      <t xml:space="preserve">     </t>
    </r>
    <r>
      <rPr>
        <b/>
        <sz val="12"/>
        <rFont val="Arial"/>
        <family val="2"/>
      </rPr>
      <t xml:space="preserve"> </t>
    </r>
    <r>
      <rPr>
        <b/>
        <sz val="11"/>
        <rFont val="Arial"/>
        <family val="2"/>
      </rPr>
      <t>COMUNE DI TRICASE</t>
    </r>
    <r>
      <rPr>
        <b/>
        <sz val="10"/>
        <rFont val="Arial"/>
        <family val="2"/>
      </rPr>
      <t xml:space="preserve"> - ELEZIONI COMUNALI 2017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 xml:space="preserve">VOTANTI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CONFRONTO CON  ELEZIONI COMUNALI 2012</t>
    </r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</si>
</sst>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0" fontId="3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0" fontId="10" fillId="0" borderId="7" xfId="0" applyNumberFormat="1" applyFont="1" applyBorder="1"/>
    <xf numFmtId="10" fontId="10" fillId="0" borderId="7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0" fontId="3" fillId="2" borderId="7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/>
    </xf>
    <xf numFmtId="0" fontId="6" fillId="0" borderId="24" xfId="0" applyFont="1" applyFill="1" applyBorder="1" applyAlignment="1">
      <alignment horizontal="center" vertical="center" textRotation="1"/>
    </xf>
    <xf numFmtId="0" fontId="6" fillId="0" borderId="10" xfId="0" applyFont="1" applyFill="1" applyBorder="1" applyAlignment="1">
      <alignment horizontal="center" vertical="center" textRotation="1"/>
    </xf>
    <xf numFmtId="0" fontId="1" fillId="0" borderId="2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center" textRotation="1"/>
    </xf>
    <xf numFmtId="0" fontId="5" fillId="0" borderId="18" xfId="0" applyFont="1" applyFill="1" applyBorder="1" applyAlignment="1">
      <alignment horizontal="center" vertical="center" textRotation="1"/>
    </xf>
    <xf numFmtId="0" fontId="6" fillId="0" borderId="19" xfId="0" applyFont="1" applyFill="1" applyBorder="1" applyAlignment="1">
      <alignment horizontal="center" vertical="center" textRotation="1"/>
    </xf>
    <xf numFmtId="0" fontId="6" fillId="0" borderId="20" xfId="0" applyFont="1" applyFill="1" applyBorder="1" applyAlignment="1">
      <alignment horizontal="center" vertical="center" textRotation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textRotation="1"/>
    </xf>
    <xf numFmtId="0" fontId="6" fillId="0" borderId="8" xfId="0" applyFont="1" applyFill="1" applyBorder="1" applyAlignment="1">
      <alignment horizontal="center" vertical="center" textRotation="1"/>
    </xf>
    <xf numFmtId="0" fontId="0" fillId="0" borderId="13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6" fillId="0" borderId="23" xfId="0" applyFont="1" applyFill="1" applyBorder="1" applyAlignment="1">
      <alignment horizontal="center" vertical="center" textRotatio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Elezioni del 13 e 14 aprile 2008
 Voti Liste Elezioni Comunali 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</c:ser>
        <c:gapWidth val="100"/>
        <c:axId val="39237888"/>
        <c:axId val="39243776"/>
      </c:barChart>
      <c:catAx>
        <c:axId val="392378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9243776"/>
        <c:crosses val="autoZero"/>
        <c:auto val="1"/>
        <c:lblAlgn val="ctr"/>
        <c:lblOffset val="100"/>
        <c:tickLblSkip val="1"/>
        <c:tickMarkSkip val="1"/>
      </c:catAx>
      <c:valAx>
        <c:axId val="39243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9237888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56" r="0.75000000000000056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0</xdr:colOff>
      <xdr:row>3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26"/>
  <sheetViews>
    <sheetView tabSelected="1" workbookViewId="0">
      <selection activeCell="F3" sqref="F3:G3"/>
    </sheetView>
  </sheetViews>
  <sheetFormatPr defaultRowHeight="12.75"/>
  <cols>
    <col min="1" max="1" width="2.85546875" customWidth="1"/>
    <col min="2" max="2" width="5.7109375" customWidth="1"/>
    <col min="3" max="3" width="9.5703125" customWidth="1"/>
    <col min="4" max="4" width="9" customWidth="1"/>
    <col min="5" max="5" width="8.42578125" customWidth="1"/>
    <col min="6" max="6" width="11" customWidth="1"/>
    <col min="7" max="7" width="8.85546875" customWidth="1"/>
    <col min="8" max="8" width="8.140625" customWidth="1"/>
    <col min="9" max="9" width="12.28515625" customWidth="1"/>
    <col min="10" max="10" width="9.42578125" customWidth="1"/>
    <col min="11" max="12" width="9.85546875" customWidth="1"/>
    <col min="14" max="14" width="8.5703125" customWidth="1"/>
    <col min="15" max="15" width="10.85546875" customWidth="1"/>
    <col min="16" max="16" width="10.7109375" customWidth="1"/>
  </cols>
  <sheetData>
    <row r="1" spans="2:16" ht="50.1" customHeight="1" thickBot="1"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16" ht="15" customHeight="1" thickBot="1">
      <c r="B2" s="45" t="s">
        <v>0</v>
      </c>
      <c r="C2" s="37" t="s">
        <v>4</v>
      </c>
      <c r="D2" s="27" t="s">
        <v>5</v>
      </c>
      <c r="E2" s="28"/>
      <c r="F2" s="28"/>
      <c r="G2" s="28"/>
      <c r="H2" s="28"/>
      <c r="I2" s="29"/>
      <c r="J2" s="41" t="s">
        <v>4</v>
      </c>
      <c r="K2" s="33" t="s">
        <v>10</v>
      </c>
      <c r="L2" s="34"/>
      <c r="M2" s="34"/>
      <c r="N2" s="34"/>
      <c r="O2" s="34"/>
      <c r="P2" s="35"/>
    </row>
    <row r="3" spans="2:16" ht="24.95" customHeight="1" thickBot="1">
      <c r="B3" s="46"/>
      <c r="C3" s="38"/>
      <c r="D3" s="39" t="s">
        <v>6</v>
      </c>
      <c r="E3" s="40"/>
      <c r="F3" s="47" t="s">
        <v>7</v>
      </c>
      <c r="G3" s="47"/>
      <c r="H3" s="25" t="s">
        <v>8</v>
      </c>
      <c r="I3" s="26"/>
      <c r="J3" s="42"/>
      <c r="K3" s="43" t="s">
        <v>6</v>
      </c>
      <c r="L3" s="44"/>
      <c r="M3" s="30" t="s">
        <v>7</v>
      </c>
      <c r="N3" s="31"/>
      <c r="O3" s="30" t="s">
        <v>9</v>
      </c>
      <c r="P3" s="32"/>
    </row>
    <row r="4" spans="2:16" ht="13.5" thickBot="1">
      <c r="B4" s="4" t="s">
        <v>2</v>
      </c>
      <c r="C4" s="1" t="s">
        <v>2</v>
      </c>
      <c r="D4" s="1" t="s">
        <v>2</v>
      </c>
      <c r="E4" s="8" t="s">
        <v>1</v>
      </c>
      <c r="F4" s="11" t="s">
        <v>2</v>
      </c>
      <c r="G4" s="11" t="s">
        <v>1</v>
      </c>
      <c r="H4" s="11" t="s">
        <v>2</v>
      </c>
      <c r="I4" s="11" t="s">
        <v>1</v>
      </c>
      <c r="J4" s="1" t="s">
        <v>2</v>
      </c>
      <c r="K4" s="1" t="s">
        <v>2</v>
      </c>
      <c r="L4" s="8" t="s">
        <v>1</v>
      </c>
      <c r="M4" s="12" t="s">
        <v>2</v>
      </c>
      <c r="N4" s="12" t="s">
        <v>1</v>
      </c>
      <c r="O4" s="12" t="s">
        <v>11</v>
      </c>
      <c r="P4" s="12" t="s">
        <v>1</v>
      </c>
    </row>
    <row r="5" spans="2:16" ht="15.95" customHeight="1" thickBot="1">
      <c r="B5" s="5">
        <v>1</v>
      </c>
      <c r="C5" s="2">
        <v>1010</v>
      </c>
      <c r="D5" s="6">
        <v>182</v>
      </c>
      <c r="E5" s="10">
        <f>D5/C5</f>
        <v>0.18019801980198019</v>
      </c>
      <c r="F5" s="24">
        <v>455</v>
      </c>
      <c r="G5" s="9">
        <f>F5/C5</f>
        <v>0.45049504950495051</v>
      </c>
      <c r="H5" s="24">
        <v>681</v>
      </c>
      <c r="I5" s="9">
        <f>H5/C5</f>
        <v>0.6742574257425743</v>
      </c>
      <c r="J5" s="7">
        <v>950</v>
      </c>
      <c r="K5" s="6">
        <v>122</v>
      </c>
      <c r="L5" s="10">
        <f>K5/J5</f>
        <v>0.12842105263157894</v>
      </c>
      <c r="M5" s="6">
        <v>354</v>
      </c>
      <c r="N5" s="19">
        <f>M5/J5</f>
        <v>0.37263157894736842</v>
      </c>
      <c r="O5" s="21">
        <v>679</v>
      </c>
      <c r="P5" s="20">
        <f>O5/J5</f>
        <v>0.71473684210526311</v>
      </c>
    </row>
    <row r="6" spans="2:16" ht="15.95" customHeight="1" thickBot="1">
      <c r="B6" s="5">
        <v>2</v>
      </c>
      <c r="C6" s="3">
        <v>749</v>
      </c>
      <c r="D6" s="6">
        <v>148</v>
      </c>
      <c r="E6" s="10">
        <f t="shared" ref="E6:E26" si="0">D6/C6</f>
        <v>0.19759679572763686</v>
      </c>
      <c r="F6" s="24">
        <v>333</v>
      </c>
      <c r="G6" s="9">
        <f t="shared" ref="G6:G26" si="1">F6/C6</f>
        <v>0.44459279038718291</v>
      </c>
      <c r="H6" s="24">
        <v>510</v>
      </c>
      <c r="I6" s="9">
        <f t="shared" ref="I6:I26" si="2">H6/C6</f>
        <v>0.68090787716955936</v>
      </c>
      <c r="J6" s="7">
        <v>760</v>
      </c>
      <c r="K6" s="6">
        <v>68</v>
      </c>
      <c r="L6" s="10">
        <f t="shared" ref="L6:L26" si="3">K6/J6</f>
        <v>8.9473684210526316E-2</v>
      </c>
      <c r="M6" s="6">
        <v>294</v>
      </c>
      <c r="N6" s="19">
        <f t="shared" ref="N6:N26" si="4">M6/J6</f>
        <v>0.38684210526315788</v>
      </c>
      <c r="O6" s="6">
        <v>549</v>
      </c>
      <c r="P6" s="20">
        <f t="shared" ref="P6:P26" si="5">O6/J6</f>
        <v>0.72236842105263155</v>
      </c>
    </row>
    <row r="7" spans="2:16" ht="15.95" customHeight="1" thickBot="1">
      <c r="B7" s="5">
        <v>3</v>
      </c>
      <c r="C7" s="3">
        <v>781</v>
      </c>
      <c r="D7" s="6">
        <v>134</v>
      </c>
      <c r="E7" s="10">
        <f t="shared" si="0"/>
        <v>0.17157490396927016</v>
      </c>
      <c r="F7" s="24">
        <v>328</v>
      </c>
      <c r="G7" s="9">
        <f t="shared" si="1"/>
        <v>0.41997439180537771</v>
      </c>
      <c r="H7" s="24">
        <v>537</v>
      </c>
      <c r="I7" s="9">
        <f t="shared" si="2"/>
        <v>0.68758002560819464</v>
      </c>
      <c r="J7" s="7">
        <v>818</v>
      </c>
      <c r="K7" s="6">
        <v>106</v>
      </c>
      <c r="L7" s="10">
        <f t="shared" si="3"/>
        <v>0.1295843520782396</v>
      </c>
      <c r="M7" s="6">
        <v>335</v>
      </c>
      <c r="N7" s="19">
        <f t="shared" si="4"/>
        <v>0.40953545232273841</v>
      </c>
      <c r="O7" s="6">
        <v>611</v>
      </c>
      <c r="P7" s="20">
        <f t="shared" si="5"/>
        <v>0.74694376528117357</v>
      </c>
    </row>
    <row r="8" spans="2:16" ht="15.95" customHeight="1" thickBot="1">
      <c r="B8" s="5">
        <v>4</v>
      </c>
      <c r="C8" s="3">
        <v>820</v>
      </c>
      <c r="D8" s="6">
        <v>106</v>
      </c>
      <c r="E8" s="10">
        <f t="shared" si="0"/>
        <v>0.12926829268292683</v>
      </c>
      <c r="F8" s="24">
        <v>281</v>
      </c>
      <c r="G8" s="9">
        <f t="shared" si="1"/>
        <v>0.34268292682926832</v>
      </c>
      <c r="H8" s="24">
        <v>430</v>
      </c>
      <c r="I8" s="9">
        <f t="shared" si="2"/>
        <v>0.52439024390243905</v>
      </c>
      <c r="J8" s="7">
        <v>808</v>
      </c>
      <c r="K8" s="6">
        <v>59</v>
      </c>
      <c r="L8" s="10">
        <f t="shared" si="3"/>
        <v>7.3019801980198015E-2</v>
      </c>
      <c r="M8" s="6">
        <v>233</v>
      </c>
      <c r="N8" s="19">
        <f t="shared" si="4"/>
        <v>0.28836633663366334</v>
      </c>
      <c r="O8" s="6">
        <v>474</v>
      </c>
      <c r="P8" s="20">
        <f t="shared" si="5"/>
        <v>0.5866336633663366</v>
      </c>
    </row>
    <row r="9" spans="2:16" ht="15.95" customHeight="1" thickBot="1">
      <c r="B9" s="5">
        <v>5</v>
      </c>
      <c r="C9" s="3">
        <v>876</v>
      </c>
      <c r="D9" s="6">
        <v>159</v>
      </c>
      <c r="E9" s="10">
        <f t="shared" si="0"/>
        <v>0.1815068493150685</v>
      </c>
      <c r="F9" s="24">
        <v>375</v>
      </c>
      <c r="G9" s="9">
        <f t="shared" si="1"/>
        <v>0.42808219178082191</v>
      </c>
      <c r="H9" s="24">
        <v>566</v>
      </c>
      <c r="I9" s="9">
        <f t="shared" si="2"/>
        <v>0.64611872146118721</v>
      </c>
      <c r="J9" s="7">
        <v>906</v>
      </c>
      <c r="K9" s="6">
        <v>134</v>
      </c>
      <c r="L9" s="10">
        <f t="shared" si="3"/>
        <v>0.1479028697571744</v>
      </c>
      <c r="M9" s="6">
        <v>369</v>
      </c>
      <c r="N9" s="19">
        <f t="shared" si="4"/>
        <v>0.40728476821192056</v>
      </c>
      <c r="O9" s="6">
        <v>668</v>
      </c>
      <c r="P9" s="20">
        <f t="shared" si="5"/>
        <v>0.73730684326710816</v>
      </c>
    </row>
    <row r="10" spans="2:16" ht="15.95" customHeight="1" thickBot="1">
      <c r="B10" s="5">
        <v>6</v>
      </c>
      <c r="C10" s="3">
        <v>1003</v>
      </c>
      <c r="D10" s="6">
        <v>189</v>
      </c>
      <c r="E10" s="10">
        <f t="shared" si="0"/>
        <v>0.18843469591226322</v>
      </c>
      <c r="F10" s="24">
        <v>468</v>
      </c>
      <c r="G10" s="9">
        <f t="shared" si="1"/>
        <v>0.46660019940179459</v>
      </c>
      <c r="H10" s="24">
        <v>742</v>
      </c>
      <c r="I10" s="9">
        <f t="shared" si="2"/>
        <v>0.73978065802592219</v>
      </c>
      <c r="J10" s="7">
        <v>994</v>
      </c>
      <c r="K10" s="6">
        <v>167</v>
      </c>
      <c r="L10" s="10">
        <f t="shared" si="3"/>
        <v>0.16800804828973842</v>
      </c>
      <c r="M10" s="6">
        <v>408</v>
      </c>
      <c r="N10" s="19">
        <f t="shared" si="4"/>
        <v>0.41046277665995978</v>
      </c>
      <c r="O10" s="6">
        <v>765</v>
      </c>
      <c r="P10" s="20">
        <f t="shared" si="5"/>
        <v>0.76961770623742454</v>
      </c>
    </row>
    <row r="11" spans="2:16" ht="15.95" customHeight="1" thickBot="1">
      <c r="B11" s="5">
        <v>7</v>
      </c>
      <c r="C11" s="3">
        <v>719</v>
      </c>
      <c r="D11" s="6">
        <v>154</v>
      </c>
      <c r="E11" s="10">
        <f t="shared" si="0"/>
        <v>0.21418636995827539</v>
      </c>
      <c r="F11" s="24">
        <v>343</v>
      </c>
      <c r="G11" s="9">
        <f t="shared" si="1"/>
        <v>0.47705146036161333</v>
      </c>
      <c r="H11" s="24">
        <v>488</v>
      </c>
      <c r="I11" s="9">
        <f t="shared" si="2"/>
        <v>0.67872044506258689</v>
      </c>
      <c r="J11" s="7">
        <v>728</v>
      </c>
      <c r="K11" s="6">
        <v>93</v>
      </c>
      <c r="L11" s="10">
        <f t="shared" si="3"/>
        <v>0.12774725274725274</v>
      </c>
      <c r="M11" s="6">
        <v>306</v>
      </c>
      <c r="N11" s="19">
        <f t="shared" si="4"/>
        <v>0.42032967032967034</v>
      </c>
      <c r="O11" s="6">
        <v>517</v>
      </c>
      <c r="P11" s="20">
        <f t="shared" si="5"/>
        <v>0.7101648351648352</v>
      </c>
    </row>
    <row r="12" spans="2:16" ht="15.95" customHeight="1" thickBot="1">
      <c r="B12" s="5">
        <v>8</v>
      </c>
      <c r="C12" s="3">
        <v>696</v>
      </c>
      <c r="D12" s="6">
        <v>142</v>
      </c>
      <c r="E12" s="10">
        <f t="shared" si="0"/>
        <v>0.20402298850574713</v>
      </c>
      <c r="F12" s="24">
        <v>330</v>
      </c>
      <c r="G12" s="9">
        <f t="shared" si="1"/>
        <v>0.47413793103448276</v>
      </c>
      <c r="H12" s="24">
        <v>485</v>
      </c>
      <c r="I12" s="9">
        <f t="shared" si="2"/>
        <v>0.69683908045977017</v>
      </c>
      <c r="J12" s="7">
        <v>751</v>
      </c>
      <c r="K12" s="6">
        <v>111</v>
      </c>
      <c r="L12" s="10">
        <f t="shared" si="3"/>
        <v>0.14780292942743009</v>
      </c>
      <c r="M12" s="6">
        <v>302</v>
      </c>
      <c r="N12" s="19">
        <f t="shared" si="4"/>
        <v>0.40213049267643142</v>
      </c>
      <c r="O12" s="6">
        <v>565</v>
      </c>
      <c r="P12" s="20">
        <f t="shared" si="5"/>
        <v>0.75233022636484692</v>
      </c>
    </row>
    <row r="13" spans="2:16" ht="15.95" customHeight="1" thickBot="1">
      <c r="B13" s="5">
        <v>9</v>
      </c>
      <c r="C13" s="3">
        <v>789</v>
      </c>
      <c r="D13" s="6">
        <v>164</v>
      </c>
      <c r="E13" s="10">
        <f t="shared" si="0"/>
        <v>0.20785804816223066</v>
      </c>
      <c r="F13" s="24">
        <v>364</v>
      </c>
      <c r="G13" s="9">
        <f t="shared" si="1"/>
        <v>0.46134347275031684</v>
      </c>
      <c r="H13" s="24">
        <v>586</v>
      </c>
      <c r="I13" s="9">
        <f t="shared" si="2"/>
        <v>0.74271229404309247</v>
      </c>
      <c r="J13" s="7">
        <v>772</v>
      </c>
      <c r="K13" s="6">
        <v>106</v>
      </c>
      <c r="L13" s="10">
        <f t="shared" si="3"/>
        <v>0.13730569948186527</v>
      </c>
      <c r="M13" s="6">
        <v>302</v>
      </c>
      <c r="N13" s="19">
        <f t="shared" si="4"/>
        <v>0.39119170984455959</v>
      </c>
      <c r="O13" s="6">
        <v>610</v>
      </c>
      <c r="P13" s="20">
        <f t="shared" si="5"/>
        <v>0.7901554404145078</v>
      </c>
    </row>
    <row r="14" spans="2:16" ht="15.95" customHeight="1" thickBot="1">
      <c r="B14" s="5">
        <v>10</v>
      </c>
      <c r="C14" s="3">
        <v>824</v>
      </c>
      <c r="D14" s="6">
        <v>159</v>
      </c>
      <c r="E14" s="10">
        <f t="shared" si="0"/>
        <v>0.19296116504854369</v>
      </c>
      <c r="F14" s="24">
        <v>353</v>
      </c>
      <c r="G14" s="9">
        <f t="shared" si="1"/>
        <v>0.42839805825242716</v>
      </c>
      <c r="H14" s="24">
        <v>564</v>
      </c>
      <c r="I14" s="9">
        <f t="shared" si="2"/>
        <v>0.68446601941747576</v>
      </c>
      <c r="J14" s="7">
        <v>829</v>
      </c>
      <c r="K14" s="6">
        <v>112</v>
      </c>
      <c r="L14" s="10">
        <f t="shared" si="3"/>
        <v>0.13510253317249699</v>
      </c>
      <c r="M14" s="6">
        <v>312</v>
      </c>
      <c r="N14" s="19">
        <f t="shared" si="4"/>
        <v>0.37635705669481301</v>
      </c>
      <c r="O14" s="6">
        <v>623</v>
      </c>
      <c r="P14" s="20">
        <f t="shared" si="5"/>
        <v>0.75150784077201449</v>
      </c>
    </row>
    <row r="15" spans="2:16" ht="15.95" customHeight="1" thickBot="1">
      <c r="B15" s="5">
        <v>11</v>
      </c>
      <c r="C15" s="3">
        <v>911</v>
      </c>
      <c r="D15" s="6">
        <v>175</v>
      </c>
      <c r="E15" s="10">
        <f t="shared" si="0"/>
        <v>0.19209659714599342</v>
      </c>
      <c r="F15" s="24">
        <v>385</v>
      </c>
      <c r="G15" s="9">
        <f t="shared" si="1"/>
        <v>0.42261251372118552</v>
      </c>
      <c r="H15" s="24">
        <v>620</v>
      </c>
      <c r="I15" s="9">
        <f t="shared" si="2"/>
        <v>0.6805708013172338</v>
      </c>
      <c r="J15" s="7">
        <v>841</v>
      </c>
      <c r="K15" s="6">
        <v>94</v>
      </c>
      <c r="L15" s="10">
        <f t="shared" si="3"/>
        <v>0.1117717003567182</v>
      </c>
      <c r="M15" s="6">
        <v>307</v>
      </c>
      <c r="N15" s="19">
        <f t="shared" si="4"/>
        <v>0.36504161712247324</v>
      </c>
      <c r="O15" s="6">
        <v>622</v>
      </c>
      <c r="P15" s="20">
        <f t="shared" si="5"/>
        <v>0.73959571938168844</v>
      </c>
    </row>
    <row r="16" spans="2:16" ht="15.95" customHeight="1" thickBot="1">
      <c r="B16" s="5">
        <v>12</v>
      </c>
      <c r="C16" s="3">
        <v>826</v>
      </c>
      <c r="D16" s="6">
        <v>132</v>
      </c>
      <c r="E16" s="10">
        <f t="shared" si="0"/>
        <v>0.15980629539951574</v>
      </c>
      <c r="F16" s="24">
        <v>356</v>
      </c>
      <c r="G16" s="9">
        <f t="shared" si="1"/>
        <v>0.43099273607748184</v>
      </c>
      <c r="H16" s="24">
        <v>571</v>
      </c>
      <c r="I16" s="9">
        <f t="shared" si="2"/>
        <v>0.69128329297820823</v>
      </c>
      <c r="J16" s="7">
        <v>797</v>
      </c>
      <c r="K16" s="6">
        <v>80</v>
      </c>
      <c r="L16" s="10">
        <f t="shared" si="3"/>
        <v>0.10037641154328733</v>
      </c>
      <c r="M16" s="6">
        <v>297</v>
      </c>
      <c r="N16" s="19">
        <f t="shared" si="4"/>
        <v>0.37264742785445421</v>
      </c>
      <c r="O16" s="6">
        <v>601</v>
      </c>
      <c r="P16" s="20">
        <f t="shared" si="5"/>
        <v>0.75407779171894607</v>
      </c>
    </row>
    <row r="17" spans="2:16" ht="15.95" customHeight="1" thickBot="1">
      <c r="B17" s="5">
        <v>13</v>
      </c>
      <c r="C17" s="3">
        <v>389</v>
      </c>
      <c r="D17" s="6">
        <v>62</v>
      </c>
      <c r="E17" s="10">
        <f t="shared" si="0"/>
        <v>0.15938303341902313</v>
      </c>
      <c r="F17" s="24">
        <v>152</v>
      </c>
      <c r="G17" s="9">
        <f t="shared" si="1"/>
        <v>0.39074550128534702</v>
      </c>
      <c r="H17" s="24">
        <v>239</v>
      </c>
      <c r="I17" s="9">
        <f t="shared" si="2"/>
        <v>0.61439588688946012</v>
      </c>
      <c r="J17" s="7">
        <v>347</v>
      </c>
      <c r="K17" s="6">
        <v>37</v>
      </c>
      <c r="L17" s="10">
        <f t="shared" si="3"/>
        <v>0.10662824207492795</v>
      </c>
      <c r="M17" s="6">
        <v>100</v>
      </c>
      <c r="N17" s="19">
        <f t="shared" si="4"/>
        <v>0.28818443804034583</v>
      </c>
      <c r="O17" s="6">
        <v>220</v>
      </c>
      <c r="P17" s="20">
        <f t="shared" si="5"/>
        <v>0.63400576368876083</v>
      </c>
    </row>
    <row r="18" spans="2:16" ht="15.95" customHeight="1" thickBot="1">
      <c r="B18" s="5">
        <v>14</v>
      </c>
      <c r="C18" s="3">
        <v>811</v>
      </c>
      <c r="D18" s="6">
        <v>144</v>
      </c>
      <c r="E18" s="10">
        <f t="shared" si="0"/>
        <v>0.17755856966707767</v>
      </c>
      <c r="F18" s="24">
        <v>312</v>
      </c>
      <c r="G18" s="9">
        <f t="shared" si="1"/>
        <v>0.38471023427866829</v>
      </c>
      <c r="H18" s="24">
        <v>519</v>
      </c>
      <c r="I18" s="9">
        <f t="shared" si="2"/>
        <v>0.63995067817509244</v>
      </c>
      <c r="J18" s="7">
        <v>793</v>
      </c>
      <c r="K18" s="6">
        <v>92</v>
      </c>
      <c r="L18" s="10">
        <f t="shared" si="3"/>
        <v>0.11601513240857503</v>
      </c>
      <c r="M18" s="6">
        <v>260</v>
      </c>
      <c r="N18" s="19">
        <f t="shared" si="4"/>
        <v>0.32786885245901637</v>
      </c>
      <c r="O18" s="6">
        <v>558</v>
      </c>
      <c r="P18" s="20">
        <f t="shared" si="5"/>
        <v>0.70365699873896592</v>
      </c>
    </row>
    <row r="19" spans="2:16" ht="15.95" customHeight="1" thickBot="1">
      <c r="B19" s="5">
        <v>15</v>
      </c>
      <c r="C19" s="3">
        <v>765</v>
      </c>
      <c r="D19" s="6">
        <v>113</v>
      </c>
      <c r="E19" s="10">
        <f t="shared" si="0"/>
        <v>0.1477124183006536</v>
      </c>
      <c r="F19" s="24">
        <v>292</v>
      </c>
      <c r="G19" s="9">
        <f t="shared" si="1"/>
        <v>0.38169934640522873</v>
      </c>
      <c r="H19" s="24">
        <v>504</v>
      </c>
      <c r="I19" s="9">
        <f t="shared" si="2"/>
        <v>0.6588235294117647</v>
      </c>
      <c r="J19" s="7">
        <v>759</v>
      </c>
      <c r="K19" s="6">
        <v>58</v>
      </c>
      <c r="L19" s="10">
        <f t="shared" si="3"/>
        <v>7.6416337285902497E-2</v>
      </c>
      <c r="M19" s="6">
        <v>227</v>
      </c>
      <c r="N19" s="19">
        <f t="shared" si="4"/>
        <v>0.29907773386034253</v>
      </c>
      <c r="O19" s="6">
        <v>556</v>
      </c>
      <c r="P19" s="20">
        <f t="shared" si="5"/>
        <v>0.73254281949934119</v>
      </c>
    </row>
    <row r="20" spans="2:16" ht="15.95" customHeight="1" thickBot="1">
      <c r="B20" s="5">
        <v>16</v>
      </c>
      <c r="C20" s="3">
        <v>707</v>
      </c>
      <c r="D20" s="6">
        <v>159</v>
      </c>
      <c r="E20" s="10">
        <f t="shared" si="0"/>
        <v>0.22489391796322489</v>
      </c>
      <c r="F20" s="24">
        <v>363</v>
      </c>
      <c r="G20" s="9">
        <f t="shared" si="1"/>
        <v>0.5134370579915134</v>
      </c>
      <c r="H20" s="24">
        <v>503</v>
      </c>
      <c r="I20" s="9">
        <f t="shared" si="2"/>
        <v>0.71145685997171149</v>
      </c>
      <c r="J20" s="7">
        <v>700</v>
      </c>
      <c r="K20" s="6">
        <v>69</v>
      </c>
      <c r="L20" s="10">
        <f t="shared" si="3"/>
        <v>9.8571428571428574E-2</v>
      </c>
      <c r="M20" s="6">
        <v>242</v>
      </c>
      <c r="N20" s="19">
        <f t="shared" si="4"/>
        <v>0.3457142857142857</v>
      </c>
      <c r="O20" s="6">
        <v>503</v>
      </c>
      <c r="P20" s="20">
        <f t="shared" si="5"/>
        <v>0.71857142857142853</v>
      </c>
    </row>
    <row r="21" spans="2:16" ht="15.95" customHeight="1" thickBot="1">
      <c r="B21" s="5">
        <v>17</v>
      </c>
      <c r="C21" s="3">
        <v>711</v>
      </c>
      <c r="D21" s="6">
        <v>122</v>
      </c>
      <c r="E21" s="10">
        <f t="shared" si="0"/>
        <v>0.17158931082981715</v>
      </c>
      <c r="F21" s="24">
        <v>316</v>
      </c>
      <c r="G21" s="9">
        <f t="shared" si="1"/>
        <v>0.44444444444444442</v>
      </c>
      <c r="H21" s="24">
        <v>445</v>
      </c>
      <c r="I21" s="9">
        <f t="shared" si="2"/>
        <v>0.62587904360056257</v>
      </c>
      <c r="J21" s="7">
        <v>740</v>
      </c>
      <c r="K21" s="6">
        <v>85</v>
      </c>
      <c r="L21" s="10">
        <f t="shared" si="3"/>
        <v>0.11486486486486487</v>
      </c>
      <c r="M21" s="6">
        <v>240</v>
      </c>
      <c r="N21" s="19">
        <f t="shared" si="4"/>
        <v>0.32432432432432434</v>
      </c>
      <c r="O21" s="6">
        <v>467</v>
      </c>
      <c r="P21" s="20">
        <f t="shared" si="5"/>
        <v>0.63108108108108107</v>
      </c>
    </row>
    <row r="22" spans="2:16" ht="15.95" customHeight="1" thickBot="1">
      <c r="B22" s="5">
        <v>18</v>
      </c>
      <c r="C22" s="3">
        <v>8</v>
      </c>
      <c r="D22" s="6">
        <v>1</v>
      </c>
      <c r="E22" s="10">
        <f t="shared" si="0"/>
        <v>0.125</v>
      </c>
      <c r="F22" s="24">
        <v>16</v>
      </c>
      <c r="G22" s="9">
        <f t="shared" si="1"/>
        <v>2</v>
      </c>
      <c r="H22" s="24">
        <v>17</v>
      </c>
      <c r="I22" s="9">
        <f t="shared" si="2"/>
        <v>2.125</v>
      </c>
      <c r="J22" s="7">
        <v>10</v>
      </c>
      <c r="K22" s="6">
        <v>10</v>
      </c>
      <c r="L22" s="10">
        <f t="shared" si="3"/>
        <v>1</v>
      </c>
      <c r="M22" s="6">
        <v>14</v>
      </c>
      <c r="N22" s="19">
        <f t="shared" si="4"/>
        <v>1.4</v>
      </c>
      <c r="O22" s="6">
        <v>30</v>
      </c>
      <c r="P22" s="20">
        <f t="shared" si="5"/>
        <v>3</v>
      </c>
    </row>
    <row r="23" spans="2:16" ht="15.95" customHeight="1" thickBot="1">
      <c r="B23" s="5">
        <v>19</v>
      </c>
      <c r="C23" s="3">
        <v>1012</v>
      </c>
      <c r="D23" s="6">
        <v>187</v>
      </c>
      <c r="E23" s="10">
        <f t="shared" si="0"/>
        <v>0.18478260869565216</v>
      </c>
      <c r="F23" s="24">
        <v>416</v>
      </c>
      <c r="G23" s="9">
        <f t="shared" si="1"/>
        <v>0.41106719367588934</v>
      </c>
      <c r="H23" s="24">
        <v>728</v>
      </c>
      <c r="I23" s="9">
        <f t="shared" si="2"/>
        <v>0.71936758893280628</v>
      </c>
      <c r="J23" s="7">
        <v>954</v>
      </c>
      <c r="K23" s="6">
        <v>112</v>
      </c>
      <c r="L23" s="10">
        <f t="shared" si="3"/>
        <v>0.11740041928721175</v>
      </c>
      <c r="M23" s="6">
        <v>335</v>
      </c>
      <c r="N23" s="19">
        <f t="shared" si="4"/>
        <v>0.35115303983228513</v>
      </c>
      <c r="O23" s="6">
        <v>718</v>
      </c>
      <c r="P23" s="20">
        <f t="shared" si="5"/>
        <v>0.75262054507337528</v>
      </c>
    </row>
    <row r="24" spans="2:16" ht="15.95" customHeight="1" thickBot="1">
      <c r="B24" s="5">
        <v>20</v>
      </c>
      <c r="C24" s="3">
        <v>928</v>
      </c>
      <c r="D24" s="6">
        <v>166</v>
      </c>
      <c r="E24" s="10">
        <f t="shared" si="0"/>
        <v>0.1788793103448276</v>
      </c>
      <c r="F24" s="24">
        <v>381</v>
      </c>
      <c r="G24" s="9">
        <f t="shared" si="1"/>
        <v>0.41056034482758619</v>
      </c>
      <c r="H24" s="24">
        <v>660</v>
      </c>
      <c r="I24" s="9">
        <f t="shared" si="2"/>
        <v>0.71120689655172409</v>
      </c>
      <c r="J24" s="7">
        <v>879</v>
      </c>
      <c r="K24" s="6">
        <v>100</v>
      </c>
      <c r="L24" s="10">
        <f t="shared" si="3"/>
        <v>0.11376564277588168</v>
      </c>
      <c r="M24" s="6">
        <v>336</v>
      </c>
      <c r="N24" s="19">
        <f t="shared" si="4"/>
        <v>0.38225255972696248</v>
      </c>
      <c r="O24" s="6">
        <v>686</v>
      </c>
      <c r="P24" s="20">
        <f t="shared" si="5"/>
        <v>0.78043230944254838</v>
      </c>
    </row>
    <row r="25" spans="2:16" ht="15.95" customHeight="1" thickBot="1">
      <c r="B25" s="5">
        <v>21</v>
      </c>
      <c r="C25" s="3">
        <v>701</v>
      </c>
      <c r="D25" s="6">
        <v>133</v>
      </c>
      <c r="E25" s="10">
        <f t="shared" si="0"/>
        <v>0.18972895863052783</v>
      </c>
      <c r="F25" s="24">
        <v>311</v>
      </c>
      <c r="G25" s="9">
        <f t="shared" si="1"/>
        <v>0.44365192582025675</v>
      </c>
      <c r="H25" s="24">
        <v>479</v>
      </c>
      <c r="I25" s="9">
        <f t="shared" si="2"/>
        <v>0.68330955777460767</v>
      </c>
      <c r="J25" s="7">
        <v>689</v>
      </c>
      <c r="K25" s="6">
        <v>89</v>
      </c>
      <c r="L25" s="10">
        <f t="shared" si="3"/>
        <v>0.12917271407837447</v>
      </c>
      <c r="M25" s="6">
        <v>258</v>
      </c>
      <c r="N25" s="19">
        <f t="shared" si="4"/>
        <v>0.37445573294629897</v>
      </c>
      <c r="O25" s="6">
        <v>497</v>
      </c>
      <c r="P25" s="20">
        <f t="shared" si="5"/>
        <v>0.72133526850507979</v>
      </c>
    </row>
    <row r="26" spans="2:16" ht="21.95" customHeight="1" thickBot="1">
      <c r="B26" s="14" t="s">
        <v>3</v>
      </c>
      <c r="C26" s="15">
        <f>SUM(C5:C25)</f>
        <v>16036</v>
      </c>
      <c r="D26" s="16">
        <f>SUM(D5:D25)</f>
        <v>2931</v>
      </c>
      <c r="E26" s="13">
        <f t="shared" si="0"/>
        <v>0.18277625342978299</v>
      </c>
      <c r="F26" s="23">
        <v>6930</v>
      </c>
      <c r="G26" s="17">
        <f t="shared" si="1"/>
        <v>0.43215265652282364</v>
      </c>
      <c r="H26" s="16">
        <v>10874</v>
      </c>
      <c r="I26" s="17">
        <f t="shared" si="2"/>
        <v>0.67809927662758795</v>
      </c>
      <c r="J26" s="15">
        <f>SUM(J5:J25)</f>
        <v>15825</v>
      </c>
      <c r="K26" s="15">
        <f>SUM(K5:K25)</f>
        <v>1904</v>
      </c>
      <c r="L26" s="13">
        <f t="shared" si="3"/>
        <v>0.12031595576619274</v>
      </c>
      <c r="M26" s="18">
        <f>SUM(M5:M25)</f>
        <v>5831</v>
      </c>
      <c r="N26" s="22">
        <f t="shared" si="4"/>
        <v>0.36846761453396526</v>
      </c>
      <c r="O26" s="18">
        <f>SUM(O5:O25)</f>
        <v>11519</v>
      </c>
      <c r="P26" s="17">
        <f t="shared" si="5"/>
        <v>0.72789889415481834</v>
      </c>
    </row>
  </sheetData>
  <mergeCells count="12">
    <mergeCell ref="B2:B3"/>
    <mergeCell ref="F3:G3"/>
    <mergeCell ref="H3:I3"/>
    <mergeCell ref="D2:I2"/>
    <mergeCell ref="M3:N3"/>
    <mergeCell ref="O3:P3"/>
    <mergeCell ref="K2:P2"/>
    <mergeCell ref="B1:P1"/>
    <mergeCell ref="C2:C3"/>
    <mergeCell ref="D3:E3"/>
    <mergeCell ref="J2:J3"/>
    <mergeCell ref="K3:L3"/>
  </mergeCells>
  <phoneticPr fontId="0" type="noConversion"/>
  <pageMargins left="1.1811023622047245" right="0.78740157480314965" top="0.39370078740157483" bottom="0.39370078740157483" header="0.31496062992125984" footer="0.51181102362204722"/>
  <pageSetup paperSize="9" scale="95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Confronto votanti COMUNALI 2012</vt:lpstr>
      <vt:lpstr>'Confronto votanti COMUNALI 2012'!Print_Area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Comune di Tricase</cp:lastModifiedBy>
  <cp:lastPrinted>2013-02-24T14:56:34Z</cp:lastPrinted>
  <dcterms:created xsi:type="dcterms:W3CDTF">1996-11-05T10:16:36Z</dcterms:created>
  <dcterms:modified xsi:type="dcterms:W3CDTF">2017-06-11T21:59:14Z</dcterms:modified>
</cp:coreProperties>
</file>